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320" windowHeight="12645"/>
  </bookViews>
  <sheets>
    <sheet name="МО" sheetId="2" r:id="rId1"/>
  </sheets>
  <calcPr calcId="125725" iterate="1"/>
</workbook>
</file>

<file path=xl/calcChain.xml><?xml version="1.0" encoding="utf-8"?>
<calcChain xmlns="http://schemas.openxmlformats.org/spreadsheetml/2006/main">
  <c r="F11" i="2"/>
  <c r="C13"/>
  <c r="D13" l="1"/>
  <c r="F12"/>
  <c r="F10"/>
  <c r="F9"/>
  <c r="F8"/>
  <c r="F7"/>
  <c r="F6"/>
  <c r="F5"/>
  <c r="F4"/>
  <c r="F13" l="1"/>
</calcChain>
</file>

<file path=xl/sharedStrings.xml><?xml version="1.0" encoding="utf-8"?>
<sst xmlns="http://schemas.openxmlformats.org/spreadsheetml/2006/main" count="17" uniqueCount="17">
  <si>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</si>
  <si>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</si>
  <si>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</si>
  <si>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</si>
  <si>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</si>
  <si>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</si>
  <si>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Физическая культура и спорт</t>
  </si>
  <si>
    <t>О.А. Зотова</t>
  </si>
  <si>
    <t>Общегосударственные  вопросы</t>
  </si>
  <si>
    <t>Итого:</t>
  </si>
  <si>
    <t>Межбюджетные трансферты</t>
  </si>
  <si>
    <t>(подписи)</t>
  </si>
  <si>
    <t>Уточненный
план 2023 г</t>
  </si>
  <si>
    <t>Исполнено
за 2023 г.</t>
  </si>
  <si>
    <t>% выполнения
к году</t>
  </si>
  <si>
    <t xml:space="preserve">СПРАВКА
об исполнении бюджета                                                                                                                            Духовницкого муниципального образования                                                                  за 2023 год.
</t>
  </si>
  <si>
    <t>Заместитель главы администрации, начальник  финансового управления администрации Духовницкого муниципального района</t>
  </si>
</sst>
</file>

<file path=xl/styles.xml><?xml version="1.0" encoding="utf-8"?>
<styleSheet xmlns="http://schemas.openxmlformats.org/spreadsheetml/2006/main">
  <numFmts count="2">
    <numFmt numFmtId="164" formatCode="#,##0.0;[Red]#,##0.0"/>
    <numFmt numFmtId="165" formatCode="#,##0.0"/>
  </numFmts>
  <fonts count="9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/>
    <xf numFmtId="164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5" fillId="0" borderId="0" xfId="0" applyFont="1" applyAlignment="1"/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view="pageBreakPreview" zoomScaleNormal="100" zoomScaleSheetLayoutView="100" workbookViewId="0">
      <selection activeCell="I16" sqref="I16"/>
    </sheetView>
  </sheetViews>
  <sheetFormatPr defaultRowHeight="15"/>
  <cols>
    <col min="1" max="1" width="7.7109375" customWidth="1"/>
    <col min="2" max="2" width="32.5703125" customWidth="1"/>
    <col min="3" max="3" width="17.42578125" customWidth="1"/>
    <col min="4" max="5" width="8.85546875" customWidth="1"/>
    <col min="6" max="6" width="17.140625" customWidth="1"/>
  </cols>
  <sheetData>
    <row r="1" spans="1:6" ht="80.25" customHeight="1">
      <c r="A1" s="19" t="s">
        <v>15</v>
      </c>
      <c r="B1" s="19"/>
      <c r="C1" s="19"/>
      <c r="D1" s="19"/>
      <c r="E1" s="19"/>
      <c r="F1" s="19"/>
    </row>
    <row r="2" spans="1:6" ht="16.5">
      <c r="A2" s="1"/>
      <c r="B2" s="1"/>
      <c r="C2" s="1"/>
      <c r="D2" s="1"/>
      <c r="E2" s="1"/>
      <c r="F2" s="3"/>
    </row>
    <row r="3" spans="1:6" ht="46.5" customHeight="1">
      <c r="A3" s="17"/>
      <c r="B3" s="17"/>
      <c r="C3" s="12" t="s">
        <v>12</v>
      </c>
      <c r="D3" s="17" t="s">
        <v>13</v>
      </c>
      <c r="E3" s="17"/>
      <c r="F3" s="12" t="s">
        <v>14</v>
      </c>
    </row>
    <row r="4" spans="1:6" ht="24.95" customHeight="1">
      <c r="A4" s="17" t="s">
        <v>8</v>
      </c>
      <c r="B4" s="17"/>
      <c r="C4" s="9">
        <v>311.39999999999998</v>
      </c>
      <c r="D4" s="18">
        <v>256.10000000000002</v>
      </c>
      <c r="E4" s="18"/>
      <c r="F4" s="4">
        <f t="shared" ref="F4:F13" si="0">D4/C4*100</f>
        <v>82.241490044958269</v>
      </c>
    </row>
    <row r="5" spans="1:6" ht="24.95" customHeight="1">
      <c r="A5" s="17" t="s">
        <v>0</v>
      </c>
      <c r="B5" s="17"/>
      <c r="C5" s="9">
        <v>288.10000000000002</v>
      </c>
      <c r="D5" s="18">
        <v>288.10000000000002</v>
      </c>
      <c r="E5" s="18"/>
      <c r="F5" s="4">
        <f t="shared" si="0"/>
        <v>100</v>
      </c>
    </row>
    <row r="6" spans="1:6" ht="36.75" customHeight="1">
      <c r="A6" s="17" t="s">
        <v>1</v>
      </c>
      <c r="B6" s="17"/>
      <c r="C6" s="9">
        <v>43</v>
      </c>
      <c r="D6" s="18">
        <v>30.9</v>
      </c>
      <c r="E6" s="18"/>
      <c r="F6" s="4">
        <f t="shared" si="0"/>
        <v>71.860465116279073</v>
      </c>
    </row>
    <row r="7" spans="1:6" ht="24.95" customHeight="1">
      <c r="A7" s="17" t="s">
        <v>2</v>
      </c>
      <c r="B7" s="17"/>
      <c r="C7" s="9">
        <v>2423.6999999999998</v>
      </c>
      <c r="D7" s="18">
        <v>2223.6999999999998</v>
      </c>
      <c r="E7" s="18"/>
      <c r="F7" s="4">
        <f t="shared" si="0"/>
        <v>91.748153649379049</v>
      </c>
    </row>
    <row r="8" spans="1:6" ht="24.95" customHeight="1">
      <c r="A8" s="17" t="s">
        <v>3</v>
      </c>
      <c r="B8" s="17"/>
      <c r="C8" s="9">
        <v>36820.400000000001</v>
      </c>
      <c r="D8" s="18">
        <v>31348.799999999999</v>
      </c>
      <c r="E8" s="18"/>
      <c r="F8" s="4">
        <f t="shared" si="0"/>
        <v>85.139759481157185</v>
      </c>
    </row>
    <row r="9" spans="1:6" ht="24.95" customHeight="1">
      <c r="A9" s="17" t="s">
        <v>4</v>
      </c>
      <c r="B9" s="17"/>
      <c r="C9" s="9">
        <v>624.29999999999995</v>
      </c>
      <c r="D9" s="18">
        <v>620</v>
      </c>
      <c r="E9" s="18"/>
      <c r="F9" s="4">
        <f t="shared" si="0"/>
        <v>99.311228576005135</v>
      </c>
    </row>
    <row r="10" spans="1:6" ht="24.95" customHeight="1">
      <c r="A10" s="17" t="s">
        <v>5</v>
      </c>
      <c r="B10" s="17"/>
      <c r="C10" s="9">
        <v>580</v>
      </c>
      <c r="D10" s="18">
        <v>207.5</v>
      </c>
      <c r="E10" s="18"/>
      <c r="F10" s="4">
        <f t="shared" si="0"/>
        <v>35.775862068965516</v>
      </c>
    </row>
    <row r="11" spans="1:6" ht="24.95" customHeight="1">
      <c r="A11" s="17" t="s">
        <v>6</v>
      </c>
      <c r="B11" s="17"/>
      <c r="C11" s="11">
        <v>300</v>
      </c>
      <c r="D11" s="20">
        <v>168.4</v>
      </c>
      <c r="E11" s="21"/>
      <c r="F11" s="4">
        <f t="shared" si="0"/>
        <v>56.133333333333333</v>
      </c>
    </row>
    <row r="12" spans="1:6" ht="24.95" customHeight="1">
      <c r="A12" s="17" t="s">
        <v>10</v>
      </c>
      <c r="B12" s="17"/>
      <c r="C12" s="9">
        <v>1800</v>
      </c>
      <c r="D12" s="18">
        <v>1800</v>
      </c>
      <c r="E12" s="18"/>
      <c r="F12" s="4">
        <f t="shared" si="0"/>
        <v>100</v>
      </c>
    </row>
    <row r="13" spans="1:6" ht="24.95" customHeight="1">
      <c r="A13" s="22" t="s">
        <v>9</v>
      </c>
      <c r="B13" s="22"/>
      <c r="C13" s="8">
        <f>SUM(C4:C12)</f>
        <v>43190.9</v>
      </c>
      <c r="D13" s="23">
        <f>SUM(D4:E12)</f>
        <v>36943.5</v>
      </c>
      <c r="E13" s="23"/>
      <c r="F13" s="10">
        <f t="shared" si="0"/>
        <v>85.535378980294453</v>
      </c>
    </row>
    <row r="14" spans="1:6" ht="16.5">
      <c r="A14" s="5"/>
      <c r="B14" s="5"/>
      <c r="C14" s="5"/>
      <c r="D14" s="6"/>
      <c r="E14" s="6"/>
      <c r="F14" s="7"/>
    </row>
    <row r="15" spans="1:6" ht="16.5">
      <c r="A15" s="2"/>
      <c r="B15" s="2"/>
      <c r="C15" s="2"/>
      <c r="D15" s="2"/>
      <c r="E15" s="2"/>
      <c r="F15" s="2"/>
    </row>
    <row r="16" spans="1:6" ht="66" customHeight="1">
      <c r="A16" s="24" t="s">
        <v>16</v>
      </c>
      <c r="B16" s="24"/>
      <c r="C16" s="15"/>
      <c r="D16" s="25" t="s">
        <v>7</v>
      </c>
      <c r="E16" s="25"/>
      <c r="F16" s="13"/>
    </row>
    <row r="17" spans="1:6" ht="18" customHeight="1">
      <c r="A17" s="24"/>
      <c r="B17" s="24"/>
      <c r="C17" s="16" t="s">
        <v>11</v>
      </c>
      <c r="D17" s="26"/>
      <c r="E17" s="26"/>
      <c r="F17" s="14"/>
    </row>
  </sheetData>
  <mergeCells count="26">
    <mergeCell ref="A13:B13"/>
    <mergeCell ref="D13:E13"/>
    <mergeCell ref="A16:B17"/>
    <mergeCell ref="D16:E16"/>
    <mergeCell ref="D17:E17"/>
    <mergeCell ref="A9:B9"/>
    <mergeCell ref="D9:E9"/>
    <mergeCell ref="A10:B10"/>
    <mergeCell ref="D10:E10"/>
    <mergeCell ref="A12:B12"/>
    <mergeCell ref="D12:E12"/>
    <mergeCell ref="A11:B11"/>
    <mergeCell ref="D11:E11"/>
    <mergeCell ref="A6:B6"/>
    <mergeCell ref="D6:E6"/>
    <mergeCell ref="A7:B7"/>
    <mergeCell ref="D7:E7"/>
    <mergeCell ref="A8:B8"/>
    <mergeCell ref="D8:E8"/>
    <mergeCell ref="A5:B5"/>
    <mergeCell ref="D5:E5"/>
    <mergeCell ref="A1:F1"/>
    <mergeCell ref="A3:B3"/>
    <mergeCell ref="D3:E3"/>
    <mergeCell ref="A4:B4"/>
    <mergeCell ref="D4:E4"/>
  </mergeCells>
  <pageMargins left="0.82677165354330717" right="0.23622047244094491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2024-04-08T09:20:06Z</dcterms:modified>
</cp:coreProperties>
</file>